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教师招聘\2021年教师招聘\7-面试（本科岗位）\面试成绩公示\"/>
    </mc:Choice>
  </mc:AlternateContent>
  <bookViews>
    <workbookView xWindow="0" yWindow="0" windowWidth="19200" windowHeight="11700"/>
  </bookViews>
  <sheets>
    <sheet name="成绩公示" sheetId="2" r:id="rId1"/>
  </sheets>
  <calcPr calcId="152511"/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1" i="2"/>
  <c r="F30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3" i="2"/>
</calcChain>
</file>

<file path=xl/sharedStrings.xml><?xml version="1.0" encoding="utf-8"?>
<sst xmlns="http://schemas.openxmlformats.org/spreadsheetml/2006/main" count="108" uniqueCount="74">
  <si>
    <r>
      <rPr>
        <sz val="12"/>
        <rFont val="仿宋_GB2312"/>
        <family val="3"/>
        <charset val="134"/>
      </rPr>
      <t>辅导员</t>
    </r>
    <r>
      <rPr>
        <sz val="12"/>
        <rFont val="Times New Roman"/>
        <family val="1"/>
      </rPr>
      <t>1</t>
    </r>
  </si>
  <si>
    <r>
      <rPr>
        <sz val="12"/>
        <rFont val="仿宋_GB2312"/>
        <family val="3"/>
        <charset val="134"/>
      </rPr>
      <t>刘云良</t>
    </r>
  </si>
  <si>
    <r>
      <rPr>
        <sz val="12"/>
        <rFont val="仿宋_GB2312"/>
        <family val="3"/>
        <charset val="134"/>
      </rPr>
      <t>吕雅丽</t>
    </r>
  </si>
  <si>
    <r>
      <rPr>
        <sz val="12"/>
        <rFont val="仿宋_GB2312"/>
        <family val="3"/>
        <charset val="134"/>
      </rPr>
      <t>辅导员</t>
    </r>
    <r>
      <rPr>
        <sz val="12"/>
        <rFont val="Times New Roman"/>
        <family val="1"/>
      </rPr>
      <t>2</t>
    </r>
  </si>
  <si>
    <r>
      <rPr>
        <sz val="12"/>
        <rFont val="仿宋_GB2312"/>
        <family val="3"/>
        <charset val="134"/>
      </rPr>
      <t>杨一鸣</t>
    </r>
  </si>
  <si>
    <r>
      <rPr>
        <sz val="12"/>
        <rFont val="仿宋_GB2312"/>
        <family val="3"/>
        <charset val="134"/>
      </rPr>
      <t>侯至立</t>
    </r>
  </si>
  <si>
    <r>
      <rPr>
        <sz val="12"/>
        <rFont val="仿宋_GB2312"/>
        <family val="3"/>
        <charset val="134"/>
      </rPr>
      <t>辅导员</t>
    </r>
    <r>
      <rPr>
        <sz val="12"/>
        <rFont val="Times New Roman"/>
        <family val="1"/>
      </rPr>
      <t>3</t>
    </r>
  </si>
  <si>
    <r>
      <rPr>
        <sz val="12"/>
        <rFont val="仿宋_GB2312"/>
        <family val="3"/>
        <charset val="134"/>
      </rPr>
      <t>田颖超</t>
    </r>
  </si>
  <si>
    <r>
      <rPr>
        <sz val="12"/>
        <rFont val="仿宋_GB2312"/>
        <family val="3"/>
        <charset val="134"/>
      </rPr>
      <t>程裕晴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</si>
  <si>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13</t>
    </r>
  </si>
  <si>
    <r>
      <rPr>
        <sz val="12"/>
        <rFont val="仿宋_GB2312"/>
        <family val="3"/>
        <charset val="134"/>
      </rPr>
      <t>杜岳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</si>
  <si>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14</t>
    </r>
  </si>
  <si>
    <r>
      <rPr>
        <sz val="12"/>
        <rFont val="仿宋_GB2312"/>
        <family val="3"/>
        <charset val="134"/>
      </rPr>
      <t>宋天宇</t>
    </r>
  </si>
  <si>
    <r>
      <rPr>
        <sz val="12"/>
        <rFont val="仿宋_GB2312"/>
        <family val="3"/>
        <charset val="134"/>
      </rPr>
      <t>李梦源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</si>
  <si>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15</t>
    </r>
  </si>
  <si>
    <r>
      <rPr>
        <sz val="12"/>
        <rFont val="仿宋_GB2312"/>
        <family val="3"/>
        <charset val="134"/>
      </rPr>
      <t>孙玮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</si>
  <si>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16</t>
    </r>
  </si>
  <si>
    <r>
      <rPr>
        <sz val="12"/>
        <rFont val="仿宋_GB2312"/>
        <family val="3"/>
        <charset val="134"/>
      </rPr>
      <t>孙燕华</t>
    </r>
  </si>
  <si>
    <r>
      <rPr>
        <sz val="12"/>
        <rFont val="仿宋_GB2312"/>
        <family val="3"/>
        <charset val="134"/>
      </rPr>
      <t>吕然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</si>
  <si>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17</t>
    </r>
  </si>
  <si>
    <r>
      <rPr>
        <sz val="12"/>
        <rFont val="仿宋_GB2312"/>
        <family val="3"/>
        <charset val="134"/>
      </rPr>
      <t>秦相莹</t>
    </r>
  </si>
  <si>
    <r>
      <rPr>
        <sz val="12"/>
        <rFont val="仿宋_GB2312"/>
        <family val="3"/>
        <charset val="134"/>
      </rPr>
      <t>徐淑宾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</si>
  <si>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18</t>
    </r>
  </si>
  <si>
    <r>
      <rPr>
        <sz val="12"/>
        <rFont val="仿宋_GB2312"/>
        <family val="3"/>
        <charset val="134"/>
      </rPr>
      <t>付召</t>
    </r>
  </si>
  <si>
    <r>
      <rPr>
        <sz val="12"/>
        <rFont val="仿宋_GB2312"/>
        <family val="3"/>
        <charset val="134"/>
      </rPr>
      <t>潘世超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</si>
  <si>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19</t>
    </r>
  </si>
  <si>
    <r>
      <rPr>
        <sz val="12"/>
        <rFont val="仿宋_GB2312"/>
        <family val="3"/>
        <charset val="134"/>
      </rPr>
      <t>任远</t>
    </r>
  </si>
  <si>
    <r>
      <rPr>
        <sz val="12"/>
        <rFont val="仿宋_GB2312"/>
        <family val="3"/>
        <charset val="134"/>
      </rPr>
      <t>尹彤彤</t>
    </r>
  </si>
  <si>
    <r>
      <rPr>
        <sz val="12"/>
        <rFont val="仿宋_GB2312"/>
        <family val="3"/>
        <charset val="134"/>
      </rPr>
      <t>李雅茹</t>
    </r>
  </si>
  <si>
    <r>
      <rPr>
        <sz val="12"/>
        <rFont val="仿宋_GB2312"/>
        <family val="3"/>
        <charset val="134"/>
      </rPr>
      <t>于明昊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</si>
  <si>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20</t>
    </r>
  </si>
  <si>
    <r>
      <rPr>
        <sz val="12"/>
        <rFont val="仿宋_GB2312"/>
        <family val="3"/>
        <charset val="134"/>
      </rPr>
      <t>方腾</t>
    </r>
  </si>
  <si>
    <r>
      <rPr>
        <sz val="12"/>
        <rFont val="仿宋_GB2312"/>
        <family val="3"/>
        <charset val="134"/>
      </rPr>
      <t>李欣媛</t>
    </r>
  </si>
  <si>
    <r>
      <rPr>
        <sz val="12"/>
        <rFont val="仿宋_GB2312"/>
        <family val="3"/>
        <charset val="134"/>
      </rPr>
      <t>马文婷</t>
    </r>
  </si>
  <si>
    <r>
      <rPr>
        <sz val="12"/>
        <rFont val="仿宋_GB2312"/>
        <family val="3"/>
        <charset val="134"/>
      </rPr>
      <t>杨子骐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</si>
  <si>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21</t>
    </r>
  </si>
  <si>
    <r>
      <rPr>
        <sz val="12"/>
        <rFont val="仿宋_GB2312"/>
        <family val="3"/>
        <charset val="134"/>
      </rPr>
      <t>张广辉</t>
    </r>
  </si>
  <si>
    <r>
      <rPr>
        <sz val="12"/>
        <rFont val="仿宋_GB2312"/>
        <family val="3"/>
        <charset val="134"/>
      </rPr>
      <t>董瑄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</si>
  <si>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22</t>
    </r>
  </si>
  <si>
    <r>
      <rPr>
        <sz val="12"/>
        <rFont val="仿宋_GB2312"/>
        <family val="3"/>
        <charset val="134"/>
      </rPr>
      <t>程万里</t>
    </r>
  </si>
  <si>
    <r>
      <rPr>
        <sz val="12"/>
        <rFont val="仿宋_GB2312"/>
        <family val="3"/>
        <charset val="134"/>
      </rPr>
      <t>王晓蕾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</si>
  <si>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24</t>
    </r>
  </si>
  <si>
    <r>
      <rPr>
        <sz val="12"/>
        <rFont val="仿宋_GB2312"/>
        <family val="3"/>
        <charset val="134"/>
      </rPr>
      <t>孟敏敏</t>
    </r>
  </si>
  <si>
    <r>
      <rPr>
        <sz val="12"/>
        <rFont val="仿宋_GB2312"/>
        <family val="3"/>
        <charset val="134"/>
      </rPr>
      <t>魏步宏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</si>
  <si>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26</t>
    </r>
  </si>
  <si>
    <r>
      <rPr>
        <sz val="12"/>
        <rFont val="仿宋_GB2312"/>
        <family val="3"/>
        <charset val="134"/>
      </rPr>
      <t>刘长丽</t>
    </r>
  </si>
  <si>
    <r>
      <rPr>
        <sz val="12"/>
        <rFont val="仿宋_GB2312"/>
        <family val="3"/>
        <charset val="134"/>
      </rPr>
      <t>张佳</t>
    </r>
  </si>
  <si>
    <t>名次</t>
    <phoneticPr fontId="1" type="noConversion"/>
  </si>
  <si>
    <t>报考岗位</t>
    <phoneticPr fontId="1" type="noConversion"/>
  </si>
  <si>
    <t>姓名</t>
    <phoneticPr fontId="1" type="noConversion"/>
  </si>
  <si>
    <t>笔试</t>
    <phoneticPr fontId="1" type="noConversion"/>
  </si>
  <si>
    <t>面试</t>
    <phoneticPr fontId="1" type="noConversion"/>
  </si>
  <si>
    <t>总成绩</t>
    <phoneticPr fontId="1" type="noConversion"/>
  </si>
  <si>
    <t>面试考场及序号</t>
    <phoneticPr fontId="1" type="noConversion"/>
  </si>
  <si>
    <r>
      <rPr>
        <sz val="12"/>
        <rFont val="仿宋_GB2312"/>
        <family val="3"/>
        <charset val="134"/>
      </rPr>
      <t>曹浩</t>
    </r>
  </si>
  <si>
    <r>
      <rPr>
        <sz val="12"/>
        <rFont val="仿宋_GB2312"/>
        <family val="3"/>
        <charset val="134"/>
      </rPr>
      <t>张幸</t>
    </r>
  </si>
  <si>
    <r>
      <rPr>
        <sz val="12"/>
        <rFont val="仿宋_GB2312"/>
        <family val="3"/>
        <charset val="134"/>
      </rPr>
      <t>魏强</t>
    </r>
  </si>
  <si>
    <r>
      <rPr>
        <sz val="12"/>
        <rFont val="仿宋_GB2312"/>
        <family val="3"/>
        <charset val="134"/>
      </rPr>
      <t>张琳琳</t>
    </r>
  </si>
  <si>
    <r>
      <rPr>
        <sz val="12"/>
        <rFont val="仿宋_GB2312"/>
        <family val="3"/>
        <charset val="134"/>
      </rPr>
      <t>王梦喆</t>
    </r>
  </si>
  <si>
    <r>
      <rPr>
        <sz val="12"/>
        <rFont val="仿宋_GB2312"/>
        <family val="3"/>
        <charset val="134"/>
      </rPr>
      <t>王静悦</t>
    </r>
  </si>
  <si>
    <r>
      <rPr>
        <sz val="12"/>
        <rFont val="仿宋_GB2312"/>
        <family val="3"/>
        <charset val="134"/>
      </rPr>
      <t>周翔</t>
    </r>
  </si>
  <si>
    <r>
      <rPr>
        <sz val="12"/>
        <rFont val="仿宋_GB2312"/>
        <family val="3"/>
        <charset val="134"/>
      </rPr>
      <t>李鹏</t>
    </r>
  </si>
  <si>
    <r>
      <rPr>
        <sz val="12"/>
        <rFont val="仿宋_GB2312"/>
        <family val="3"/>
        <charset val="134"/>
      </rPr>
      <t>刘凤仪</t>
    </r>
  </si>
  <si>
    <r>
      <rPr>
        <sz val="12"/>
        <rFont val="仿宋_GB2312"/>
        <family val="3"/>
        <charset val="134"/>
      </rPr>
      <t>宋佳源</t>
    </r>
  </si>
  <si>
    <r>
      <rPr>
        <sz val="12"/>
        <rFont val="仿宋_GB2312"/>
        <family val="3"/>
        <charset val="134"/>
      </rPr>
      <t>李晓彤</t>
    </r>
  </si>
  <si>
    <r>
      <rPr>
        <sz val="12"/>
        <rFont val="仿宋_GB2312"/>
        <family val="3"/>
        <charset val="134"/>
      </rPr>
      <t>齐乃乐</t>
    </r>
  </si>
  <si>
    <r>
      <rPr>
        <sz val="12"/>
        <rFont val="仿宋_GB2312"/>
        <family val="3"/>
        <charset val="134"/>
      </rPr>
      <t>韩香慧</t>
    </r>
  </si>
  <si>
    <r>
      <rPr>
        <sz val="12"/>
        <rFont val="仿宋_GB2312"/>
        <family val="3"/>
        <charset val="134"/>
      </rPr>
      <t>辛蕾</t>
    </r>
  </si>
  <si>
    <r>
      <rPr>
        <sz val="12"/>
        <rFont val="仿宋_GB2312"/>
        <family val="3"/>
        <charset val="134"/>
      </rPr>
      <t>纪吕一</t>
    </r>
  </si>
  <si>
    <r>
      <rPr>
        <sz val="12"/>
        <rFont val="仿宋_GB2312"/>
        <family val="3"/>
        <charset val="134"/>
      </rPr>
      <t>高宗峰</t>
    </r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</si>
  <si>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  <family val="1"/>
      </rPr>
      <t>25</t>
    </r>
  </si>
  <si>
    <r>
      <rPr>
        <sz val="12"/>
        <rFont val="仿宋_GB2312"/>
        <family val="3"/>
        <charset val="134"/>
      </rPr>
      <t>刘敏</t>
    </r>
  </si>
  <si>
    <r>
      <rPr>
        <sz val="12"/>
        <rFont val="仿宋_GB2312"/>
        <family val="3"/>
        <charset val="134"/>
      </rPr>
      <t>石艺璇</t>
    </r>
  </si>
  <si>
    <t>2021年山东服装职业学院公开招聘工作人员笔试岗位面试成绩、总成绩及名次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</si>
</sst>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/>
    </xf>
    <xf numFmtId="177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pane ySplit="2" topLeftCell="A3" activePane="bottomLeft" state="frozen"/>
      <selection pane="bottomLeft" activeCell="C5" sqref="C5"/>
    </sheetView>
  </sheetViews>
  <sheetFormatPr defaultColWidth="9" defaultRowHeight="15.6" x14ac:dyDescent="0.3"/>
  <cols>
    <col min="1" max="1" width="13.77734375" style="4" customWidth="1"/>
    <col min="2" max="2" width="11.88671875" style="4" customWidth="1"/>
    <col min="3" max="3" width="17.77734375" style="5" bestFit="1" customWidth="1"/>
    <col min="4" max="4" width="10.77734375" style="19" customWidth="1"/>
    <col min="5" max="5" width="14" style="20" customWidth="1"/>
    <col min="6" max="6" width="14.77734375" style="6" customWidth="1"/>
    <col min="7" max="7" width="15.33203125" style="6" customWidth="1"/>
    <col min="8" max="16384" width="9" style="6"/>
  </cols>
  <sheetData>
    <row r="1" spans="1:7" ht="25.2" customHeight="1" x14ac:dyDescent="0.25">
      <c r="A1" s="14" t="s">
        <v>73</v>
      </c>
      <c r="B1" s="14"/>
      <c r="C1" s="14"/>
      <c r="D1" s="14"/>
      <c r="E1" s="14"/>
      <c r="F1" s="14"/>
      <c r="G1" s="14"/>
    </row>
    <row r="2" spans="1:7" s="12" customFormat="1" x14ac:dyDescent="0.25">
      <c r="A2" s="9" t="s">
        <v>48</v>
      </c>
      <c r="B2" s="9" t="s">
        <v>49</v>
      </c>
      <c r="C2" s="10" t="s">
        <v>53</v>
      </c>
      <c r="D2" s="15" t="s">
        <v>50</v>
      </c>
      <c r="E2" s="16" t="s">
        <v>51</v>
      </c>
      <c r="F2" s="11" t="s">
        <v>52</v>
      </c>
      <c r="G2" s="11" t="s">
        <v>47</v>
      </c>
    </row>
    <row r="3" spans="1:7" x14ac:dyDescent="0.25">
      <c r="A3" s="1" t="s">
        <v>0</v>
      </c>
      <c r="B3" s="1" t="s">
        <v>54</v>
      </c>
      <c r="C3" s="7">
        <v>2.09</v>
      </c>
      <c r="D3" s="17">
        <v>75.400000000000006</v>
      </c>
      <c r="E3" s="18">
        <v>81.96</v>
      </c>
      <c r="F3" s="8">
        <f>ROUND(D3*0.4+E3*0.6,2)</f>
        <v>79.34</v>
      </c>
      <c r="G3" s="8">
        <v>1</v>
      </c>
    </row>
    <row r="4" spans="1:7" x14ac:dyDescent="0.25">
      <c r="A4" s="1" t="s">
        <v>0</v>
      </c>
      <c r="B4" s="1" t="s">
        <v>1</v>
      </c>
      <c r="C4" s="7">
        <v>2.1</v>
      </c>
      <c r="D4" s="17">
        <v>63.4</v>
      </c>
      <c r="E4" s="18">
        <v>80.3</v>
      </c>
      <c r="F4" s="8">
        <f t="shared" ref="F4:F52" si="0">ROUND(D4*0.4+E4*0.6,2)</f>
        <v>73.540000000000006</v>
      </c>
      <c r="G4" s="8">
        <v>2</v>
      </c>
    </row>
    <row r="5" spans="1:7" x14ac:dyDescent="0.25">
      <c r="A5" s="1" t="s">
        <v>0</v>
      </c>
      <c r="B5" s="1" t="s">
        <v>2</v>
      </c>
      <c r="C5" s="7">
        <v>2.11</v>
      </c>
      <c r="D5" s="17">
        <v>63</v>
      </c>
      <c r="E5" s="18">
        <v>80.12</v>
      </c>
      <c r="F5" s="8">
        <f t="shared" si="0"/>
        <v>73.27</v>
      </c>
      <c r="G5" s="8">
        <v>3</v>
      </c>
    </row>
    <row r="6" spans="1:7" x14ac:dyDescent="0.25">
      <c r="A6" s="1" t="s">
        <v>3</v>
      </c>
      <c r="B6" s="1" t="s">
        <v>55</v>
      </c>
      <c r="C6" s="7">
        <v>2.16</v>
      </c>
      <c r="D6" s="17">
        <v>56.2</v>
      </c>
      <c r="E6" s="18">
        <v>82.26</v>
      </c>
      <c r="F6" s="8">
        <f t="shared" si="0"/>
        <v>71.84</v>
      </c>
      <c r="G6" s="8">
        <v>1</v>
      </c>
    </row>
    <row r="7" spans="1:7" x14ac:dyDescent="0.25">
      <c r="A7" s="1" t="s">
        <v>3</v>
      </c>
      <c r="B7" s="1" t="s">
        <v>4</v>
      </c>
      <c r="C7" s="7">
        <v>2.15</v>
      </c>
      <c r="D7" s="17">
        <v>55.4</v>
      </c>
      <c r="E7" s="18">
        <v>82.68</v>
      </c>
      <c r="F7" s="8">
        <f t="shared" si="0"/>
        <v>71.77</v>
      </c>
      <c r="G7" s="8">
        <v>2</v>
      </c>
    </row>
    <row r="8" spans="1:7" x14ac:dyDescent="0.25">
      <c r="A8" s="1" t="s">
        <v>3</v>
      </c>
      <c r="B8" s="1" t="s">
        <v>5</v>
      </c>
      <c r="C8" s="7">
        <v>2.14</v>
      </c>
      <c r="D8" s="17">
        <v>52</v>
      </c>
      <c r="E8" s="18">
        <v>81.180000000000007</v>
      </c>
      <c r="F8" s="8">
        <f t="shared" si="0"/>
        <v>69.510000000000005</v>
      </c>
      <c r="G8" s="8">
        <v>3</v>
      </c>
    </row>
    <row r="9" spans="1:7" x14ac:dyDescent="0.25">
      <c r="A9" s="1" t="s">
        <v>6</v>
      </c>
      <c r="B9" s="1" t="s">
        <v>56</v>
      </c>
      <c r="C9" s="7">
        <v>1.17</v>
      </c>
      <c r="D9" s="17">
        <v>61.8</v>
      </c>
      <c r="E9" s="18">
        <v>82.98</v>
      </c>
      <c r="F9" s="8">
        <f t="shared" si="0"/>
        <v>74.510000000000005</v>
      </c>
      <c r="G9" s="8">
        <v>1</v>
      </c>
    </row>
    <row r="10" spans="1:7" x14ac:dyDescent="0.25">
      <c r="A10" s="2" t="s">
        <v>6</v>
      </c>
      <c r="B10" s="1" t="s">
        <v>8</v>
      </c>
      <c r="C10" s="7">
        <v>1.18</v>
      </c>
      <c r="D10" s="17">
        <v>52.8</v>
      </c>
      <c r="E10" s="18">
        <v>84.08</v>
      </c>
      <c r="F10" s="8">
        <f t="shared" si="0"/>
        <v>71.569999999999993</v>
      </c>
      <c r="G10" s="8">
        <v>2</v>
      </c>
    </row>
    <row r="11" spans="1:7" x14ac:dyDescent="0.25">
      <c r="A11" s="2" t="s">
        <v>6</v>
      </c>
      <c r="B11" s="1" t="s">
        <v>7</v>
      </c>
      <c r="C11" s="7">
        <v>1.19</v>
      </c>
      <c r="D11" s="17">
        <v>56.2</v>
      </c>
      <c r="E11" s="18">
        <v>81.38</v>
      </c>
      <c r="F11" s="8">
        <f t="shared" si="0"/>
        <v>71.31</v>
      </c>
      <c r="G11" s="8">
        <v>3</v>
      </c>
    </row>
    <row r="12" spans="1:7" x14ac:dyDescent="0.25">
      <c r="A12" s="2" t="s">
        <v>9</v>
      </c>
      <c r="B12" s="1" t="s">
        <v>57</v>
      </c>
      <c r="C12" s="7">
        <v>2.0499999999999998</v>
      </c>
      <c r="D12" s="17">
        <v>55</v>
      </c>
      <c r="E12" s="18">
        <v>82.44</v>
      </c>
      <c r="F12" s="8">
        <f t="shared" si="0"/>
        <v>71.459999999999994</v>
      </c>
      <c r="G12" s="8">
        <v>1</v>
      </c>
    </row>
    <row r="13" spans="1:7" x14ac:dyDescent="0.25">
      <c r="A13" s="2" t="s">
        <v>9</v>
      </c>
      <c r="B13" s="1" t="s">
        <v>10</v>
      </c>
      <c r="C13" s="7">
        <v>2.04</v>
      </c>
      <c r="D13" s="17">
        <v>48.6</v>
      </c>
      <c r="E13" s="18">
        <v>83.48</v>
      </c>
      <c r="F13" s="8">
        <f t="shared" si="0"/>
        <v>69.53</v>
      </c>
      <c r="G13" s="8">
        <v>2</v>
      </c>
    </row>
    <row r="14" spans="1:7" x14ac:dyDescent="0.25">
      <c r="A14" s="2" t="s">
        <v>11</v>
      </c>
      <c r="B14" s="1" t="s">
        <v>58</v>
      </c>
      <c r="C14" s="7">
        <v>2.0699999999999998</v>
      </c>
      <c r="D14" s="17">
        <v>42.4</v>
      </c>
      <c r="E14" s="18">
        <v>87.88</v>
      </c>
      <c r="F14" s="8">
        <f t="shared" si="0"/>
        <v>69.69</v>
      </c>
      <c r="G14" s="8">
        <v>1</v>
      </c>
    </row>
    <row r="15" spans="1:7" x14ac:dyDescent="0.25">
      <c r="A15" s="2" t="s">
        <v>11</v>
      </c>
      <c r="B15" s="1" t="s">
        <v>12</v>
      </c>
      <c r="C15" s="7">
        <v>2.08</v>
      </c>
      <c r="D15" s="17">
        <v>56.4</v>
      </c>
      <c r="E15" s="18">
        <v>76.16</v>
      </c>
      <c r="F15" s="8">
        <f t="shared" si="0"/>
        <v>68.260000000000005</v>
      </c>
      <c r="G15" s="8">
        <v>2</v>
      </c>
    </row>
    <row r="16" spans="1:7" x14ac:dyDescent="0.25">
      <c r="A16" s="3" t="s">
        <v>11</v>
      </c>
      <c r="B16" s="1" t="s">
        <v>13</v>
      </c>
      <c r="C16" s="7">
        <v>2.06</v>
      </c>
      <c r="D16" s="17">
        <v>55.4</v>
      </c>
      <c r="E16" s="18">
        <v>76.760000000000005</v>
      </c>
      <c r="F16" s="8">
        <f t="shared" si="0"/>
        <v>68.22</v>
      </c>
      <c r="G16" s="8">
        <v>3</v>
      </c>
    </row>
    <row r="17" spans="1:7" x14ac:dyDescent="0.25">
      <c r="A17" s="2" t="s">
        <v>14</v>
      </c>
      <c r="B17" s="1" t="s">
        <v>59</v>
      </c>
      <c r="C17" s="7">
        <v>2.13</v>
      </c>
      <c r="D17" s="17">
        <v>58.6</v>
      </c>
      <c r="E17" s="18">
        <v>82.46</v>
      </c>
      <c r="F17" s="8">
        <f t="shared" si="0"/>
        <v>72.92</v>
      </c>
      <c r="G17" s="8">
        <v>1</v>
      </c>
    </row>
    <row r="18" spans="1:7" x14ac:dyDescent="0.25">
      <c r="A18" s="2" t="s">
        <v>14</v>
      </c>
      <c r="B18" s="1" t="s">
        <v>15</v>
      </c>
      <c r="C18" s="7">
        <v>2.12</v>
      </c>
      <c r="D18" s="17">
        <v>40.6</v>
      </c>
      <c r="E18" s="18">
        <v>80.540000000000006</v>
      </c>
      <c r="F18" s="8">
        <f t="shared" si="0"/>
        <v>64.56</v>
      </c>
      <c r="G18" s="8">
        <v>2</v>
      </c>
    </row>
    <row r="19" spans="1:7" x14ac:dyDescent="0.25">
      <c r="A19" s="2" t="s">
        <v>16</v>
      </c>
      <c r="B19" s="1" t="s">
        <v>60</v>
      </c>
      <c r="C19" s="7">
        <v>2.19</v>
      </c>
      <c r="D19" s="17">
        <v>38</v>
      </c>
      <c r="E19" s="18">
        <v>83.36</v>
      </c>
      <c r="F19" s="8">
        <f t="shared" si="0"/>
        <v>65.22</v>
      </c>
      <c r="G19" s="8">
        <v>1</v>
      </c>
    </row>
    <row r="20" spans="1:7" x14ac:dyDescent="0.25">
      <c r="A20" s="2" t="s">
        <v>16</v>
      </c>
      <c r="B20" s="1" t="s">
        <v>17</v>
      </c>
      <c r="C20" s="7">
        <v>2.1800000000000002</v>
      </c>
      <c r="D20" s="17">
        <v>45.4</v>
      </c>
      <c r="E20" s="18">
        <v>76.7</v>
      </c>
      <c r="F20" s="8">
        <f t="shared" si="0"/>
        <v>64.180000000000007</v>
      </c>
      <c r="G20" s="8">
        <v>2</v>
      </c>
    </row>
    <row r="21" spans="1:7" x14ac:dyDescent="0.25">
      <c r="A21" s="1" t="s">
        <v>16</v>
      </c>
      <c r="B21" s="1" t="s">
        <v>18</v>
      </c>
      <c r="C21" s="7">
        <v>2.17</v>
      </c>
      <c r="D21" s="17">
        <v>43.6</v>
      </c>
      <c r="E21" s="18">
        <v>77.36</v>
      </c>
      <c r="F21" s="8">
        <f t="shared" si="0"/>
        <v>63.86</v>
      </c>
      <c r="G21" s="8">
        <v>3</v>
      </c>
    </row>
    <row r="22" spans="1:7" x14ac:dyDescent="0.25">
      <c r="A22" s="2" t="s">
        <v>19</v>
      </c>
      <c r="B22" s="1" t="s">
        <v>61</v>
      </c>
      <c r="C22" s="7">
        <v>1.24</v>
      </c>
      <c r="D22" s="17">
        <v>57</v>
      </c>
      <c r="E22" s="18">
        <v>80.44</v>
      </c>
      <c r="F22" s="8">
        <f t="shared" si="0"/>
        <v>71.06</v>
      </c>
      <c r="G22" s="8">
        <v>1</v>
      </c>
    </row>
    <row r="23" spans="1:7" x14ac:dyDescent="0.25">
      <c r="A23" s="1" t="s">
        <v>19</v>
      </c>
      <c r="B23" s="1" t="s">
        <v>20</v>
      </c>
      <c r="C23" s="7">
        <v>1.25</v>
      </c>
      <c r="D23" s="17">
        <v>49.2</v>
      </c>
      <c r="E23" s="18">
        <v>81</v>
      </c>
      <c r="F23" s="8">
        <f t="shared" si="0"/>
        <v>68.28</v>
      </c>
      <c r="G23" s="8">
        <v>2</v>
      </c>
    </row>
    <row r="24" spans="1:7" x14ac:dyDescent="0.25">
      <c r="A24" s="2" t="s">
        <v>19</v>
      </c>
      <c r="B24" s="1" t="s">
        <v>21</v>
      </c>
      <c r="C24" s="7">
        <v>1.23</v>
      </c>
      <c r="D24" s="17">
        <v>45.4</v>
      </c>
      <c r="E24" s="18">
        <v>78.739999999999995</v>
      </c>
      <c r="F24" s="8">
        <f t="shared" si="0"/>
        <v>65.400000000000006</v>
      </c>
      <c r="G24" s="8">
        <v>3</v>
      </c>
    </row>
    <row r="25" spans="1:7" x14ac:dyDescent="0.25">
      <c r="A25" s="2" t="s">
        <v>22</v>
      </c>
      <c r="B25" s="1" t="s">
        <v>62</v>
      </c>
      <c r="C25" s="7">
        <v>2.0099999999999998</v>
      </c>
      <c r="D25" s="17">
        <v>45.2</v>
      </c>
      <c r="E25" s="18">
        <v>85.68</v>
      </c>
      <c r="F25" s="8">
        <f t="shared" si="0"/>
        <v>69.489999999999995</v>
      </c>
      <c r="G25" s="8">
        <v>1</v>
      </c>
    </row>
    <row r="26" spans="1:7" x14ac:dyDescent="0.25">
      <c r="A26" s="1" t="s">
        <v>22</v>
      </c>
      <c r="B26" s="1" t="s">
        <v>23</v>
      </c>
      <c r="C26" s="7">
        <v>2.02</v>
      </c>
      <c r="D26" s="17">
        <v>48.8</v>
      </c>
      <c r="E26" s="18">
        <v>80.819999999999993</v>
      </c>
      <c r="F26" s="8">
        <f t="shared" si="0"/>
        <v>68.010000000000005</v>
      </c>
      <c r="G26" s="8">
        <v>2</v>
      </c>
    </row>
    <row r="27" spans="1:7" x14ac:dyDescent="0.25">
      <c r="A27" s="2" t="s">
        <v>22</v>
      </c>
      <c r="B27" s="1" t="s">
        <v>24</v>
      </c>
      <c r="C27" s="7">
        <v>2.0299999999999998</v>
      </c>
      <c r="D27" s="17">
        <v>43.4</v>
      </c>
      <c r="E27" s="18">
        <v>82.32</v>
      </c>
      <c r="F27" s="8">
        <f t="shared" si="0"/>
        <v>66.75</v>
      </c>
      <c r="G27" s="8">
        <v>3</v>
      </c>
    </row>
    <row r="28" spans="1:7" x14ac:dyDescent="0.25">
      <c r="A28" s="2" t="s">
        <v>25</v>
      </c>
      <c r="B28" s="1" t="s">
        <v>63</v>
      </c>
      <c r="C28" s="7">
        <v>2.25</v>
      </c>
      <c r="D28" s="17">
        <v>55.8</v>
      </c>
      <c r="E28" s="18">
        <v>86.06</v>
      </c>
      <c r="F28" s="8">
        <f t="shared" si="0"/>
        <v>73.959999999999994</v>
      </c>
      <c r="G28" s="8">
        <v>1</v>
      </c>
    </row>
    <row r="29" spans="1:7" x14ac:dyDescent="0.25">
      <c r="A29" s="1" t="s">
        <v>25</v>
      </c>
      <c r="B29" s="1" t="s">
        <v>64</v>
      </c>
      <c r="C29" s="7">
        <v>2.21</v>
      </c>
      <c r="D29" s="17">
        <v>62.8</v>
      </c>
      <c r="E29" s="18">
        <v>78.56</v>
      </c>
      <c r="F29" s="8">
        <f t="shared" si="0"/>
        <v>72.260000000000005</v>
      </c>
      <c r="G29" s="8">
        <v>2</v>
      </c>
    </row>
    <row r="30" spans="1:7" x14ac:dyDescent="0.25">
      <c r="A30" s="2" t="s">
        <v>25</v>
      </c>
      <c r="B30" s="1" t="s">
        <v>27</v>
      </c>
      <c r="C30" s="7">
        <v>2.2200000000000002</v>
      </c>
      <c r="D30" s="17">
        <v>59.2</v>
      </c>
      <c r="E30" s="18">
        <v>79.28</v>
      </c>
      <c r="F30" s="8">
        <f>ROUND(D30*0.4+E30*0.6,2)</f>
        <v>71.25</v>
      </c>
      <c r="G30" s="8">
        <v>3</v>
      </c>
    </row>
    <row r="31" spans="1:7" x14ac:dyDescent="0.25">
      <c r="A31" s="2" t="s">
        <v>25</v>
      </c>
      <c r="B31" s="1" t="s">
        <v>26</v>
      </c>
      <c r="C31" s="7">
        <v>2.23</v>
      </c>
      <c r="D31" s="17">
        <v>59.4</v>
      </c>
      <c r="E31" s="18">
        <v>79.08</v>
      </c>
      <c r="F31" s="8">
        <f t="shared" si="0"/>
        <v>71.209999999999994</v>
      </c>
      <c r="G31" s="8">
        <v>4</v>
      </c>
    </row>
    <row r="32" spans="1:7" x14ac:dyDescent="0.25">
      <c r="A32" s="2" t="s">
        <v>25</v>
      </c>
      <c r="B32" s="1" t="s">
        <v>28</v>
      </c>
      <c r="C32" s="7">
        <v>2.2400000000000002</v>
      </c>
      <c r="D32" s="17">
        <v>58.4</v>
      </c>
      <c r="E32" s="18">
        <v>78.94</v>
      </c>
      <c r="F32" s="8">
        <f t="shared" si="0"/>
        <v>70.72</v>
      </c>
      <c r="G32" s="8">
        <v>5</v>
      </c>
    </row>
    <row r="33" spans="1:7" x14ac:dyDescent="0.25">
      <c r="A33" s="2" t="s">
        <v>25</v>
      </c>
      <c r="B33" s="1" t="s">
        <v>29</v>
      </c>
      <c r="C33" s="7">
        <v>2.2000000000000002</v>
      </c>
      <c r="D33" s="17">
        <v>57.4</v>
      </c>
      <c r="E33" s="18">
        <v>79.319999999999993</v>
      </c>
      <c r="F33" s="8">
        <f t="shared" si="0"/>
        <v>70.55</v>
      </c>
      <c r="G33" s="8">
        <v>6</v>
      </c>
    </row>
    <row r="34" spans="1:7" x14ac:dyDescent="0.25">
      <c r="A34" s="1" t="s">
        <v>30</v>
      </c>
      <c r="B34" s="1" t="s">
        <v>65</v>
      </c>
      <c r="C34" s="7">
        <v>1.1299999999999999</v>
      </c>
      <c r="D34" s="17">
        <v>67.8</v>
      </c>
      <c r="E34" s="18">
        <v>83.26</v>
      </c>
      <c r="F34" s="8">
        <f t="shared" si="0"/>
        <v>77.08</v>
      </c>
      <c r="G34" s="8">
        <v>1</v>
      </c>
    </row>
    <row r="35" spans="1:7" x14ac:dyDescent="0.25">
      <c r="A35" s="1" t="s">
        <v>30</v>
      </c>
      <c r="B35" s="1" t="s">
        <v>66</v>
      </c>
      <c r="C35" s="7">
        <v>1.1100000000000001</v>
      </c>
      <c r="D35" s="17">
        <v>60.8</v>
      </c>
      <c r="E35" s="18">
        <v>84.16</v>
      </c>
      <c r="F35" s="8">
        <f t="shared" si="0"/>
        <v>74.819999999999993</v>
      </c>
      <c r="G35" s="8">
        <v>2</v>
      </c>
    </row>
    <row r="36" spans="1:7" x14ac:dyDescent="0.25">
      <c r="A36" s="1" t="s">
        <v>30</v>
      </c>
      <c r="B36" s="1" t="s">
        <v>32</v>
      </c>
      <c r="C36" s="7">
        <v>1.1200000000000001</v>
      </c>
      <c r="D36" s="17">
        <v>65</v>
      </c>
      <c r="E36" s="18">
        <v>80.84</v>
      </c>
      <c r="F36" s="8">
        <f t="shared" si="0"/>
        <v>74.5</v>
      </c>
      <c r="G36" s="8">
        <v>3</v>
      </c>
    </row>
    <row r="37" spans="1:7" x14ac:dyDescent="0.25">
      <c r="A37" s="1" t="s">
        <v>30</v>
      </c>
      <c r="B37" s="1" t="s">
        <v>33</v>
      </c>
      <c r="C37" s="7">
        <v>1.1399999999999999</v>
      </c>
      <c r="D37" s="17">
        <v>63.6</v>
      </c>
      <c r="E37" s="18">
        <v>81.64</v>
      </c>
      <c r="F37" s="8">
        <f t="shared" si="0"/>
        <v>74.42</v>
      </c>
      <c r="G37" s="8">
        <v>4</v>
      </c>
    </row>
    <row r="38" spans="1:7" x14ac:dyDescent="0.25">
      <c r="A38" s="1" t="s">
        <v>30</v>
      </c>
      <c r="B38" s="1" t="s">
        <v>31</v>
      </c>
      <c r="C38" s="7">
        <v>1.1000000000000001</v>
      </c>
      <c r="D38" s="17">
        <v>65.8</v>
      </c>
      <c r="E38" s="18">
        <v>79.680000000000007</v>
      </c>
      <c r="F38" s="8">
        <f t="shared" si="0"/>
        <v>74.13</v>
      </c>
      <c r="G38" s="8">
        <v>5</v>
      </c>
    </row>
    <row r="39" spans="1:7" x14ac:dyDescent="0.25">
      <c r="A39" s="1" t="s">
        <v>30</v>
      </c>
      <c r="B39" s="1" t="s">
        <v>34</v>
      </c>
      <c r="C39" s="7">
        <v>1.1499999999999999</v>
      </c>
      <c r="D39" s="17">
        <v>62</v>
      </c>
      <c r="E39" s="18">
        <v>80.819999999999993</v>
      </c>
      <c r="F39" s="8">
        <f t="shared" si="0"/>
        <v>73.290000000000006</v>
      </c>
      <c r="G39" s="8">
        <v>6</v>
      </c>
    </row>
    <row r="40" spans="1:7" x14ac:dyDescent="0.25">
      <c r="A40" s="2" t="s">
        <v>35</v>
      </c>
      <c r="B40" s="1" t="s">
        <v>67</v>
      </c>
      <c r="C40" s="7">
        <v>1.08</v>
      </c>
      <c r="D40" s="17">
        <v>66</v>
      </c>
      <c r="E40" s="18">
        <v>84.68</v>
      </c>
      <c r="F40" s="8">
        <f t="shared" si="0"/>
        <v>77.209999999999994</v>
      </c>
      <c r="G40" s="8">
        <v>1</v>
      </c>
    </row>
    <row r="41" spans="1:7" x14ac:dyDescent="0.25">
      <c r="A41" s="2" t="s">
        <v>35</v>
      </c>
      <c r="B41" s="1" t="s">
        <v>37</v>
      </c>
      <c r="C41" s="7">
        <v>1.0900000000000001</v>
      </c>
      <c r="D41" s="17">
        <v>61.6</v>
      </c>
      <c r="E41" s="18">
        <v>80.62</v>
      </c>
      <c r="F41" s="8">
        <f t="shared" si="0"/>
        <v>73.010000000000005</v>
      </c>
      <c r="G41" s="8">
        <v>2</v>
      </c>
    </row>
    <row r="42" spans="1:7" x14ac:dyDescent="0.25">
      <c r="A42" s="2" t="s">
        <v>35</v>
      </c>
      <c r="B42" s="1" t="s">
        <v>36</v>
      </c>
      <c r="C42" s="7">
        <v>1.07</v>
      </c>
      <c r="D42" s="17">
        <v>63.4</v>
      </c>
      <c r="E42" s="18">
        <v>79.260000000000005</v>
      </c>
      <c r="F42" s="8">
        <f t="shared" si="0"/>
        <v>72.92</v>
      </c>
      <c r="G42" s="8">
        <v>3</v>
      </c>
    </row>
    <row r="43" spans="1:7" ht="16.2" x14ac:dyDescent="0.25">
      <c r="A43" s="13" t="s">
        <v>38</v>
      </c>
      <c r="B43" s="1" t="s">
        <v>68</v>
      </c>
      <c r="C43" s="7">
        <v>1.04</v>
      </c>
      <c r="D43" s="17">
        <v>75.8</v>
      </c>
      <c r="E43" s="18">
        <v>81.52</v>
      </c>
      <c r="F43" s="8">
        <f t="shared" si="0"/>
        <v>79.23</v>
      </c>
      <c r="G43" s="8">
        <v>1</v>
      </c>
    </row>
    <row r="44" spans="1:7" x14ac:dyDescent="0.25">
      <c r="A44" s="2" t="s">
        <v>38</v>
      </c>
      <c r="B44" s="1" t="s">
        <v>39</v>
      </c>
      <c r="C44" s="7">
        <v>1.06</v>
      </c>
      <c r="D44" s="17">
        <v>58.8</v>
      </c>
      <c r="E44" s="18">
        <v>84.04</v>
      </c>
      <c r="F44" s="8">
        <f t="shared" si="0"/>
        <v>73.94</v>
      </c>
      <c r="G44" s="8">
        <v>2</v>
      </c>
    </row>
    <row r="45" spans="1:7" x14ac:dyDescent="0.25">
      <c r="A45" s="2" t="s">
        <v>38</v>
      </c>
      <c r="B45" s="1" t="s">
        <v>40</v>
      </c>
      <c r="C45" s="7">
        <v>1.05</v>
      </c>
      <c r="D45" s="17">
        <v>58.6</v>
      </c>
      <c r="E45" s="18">
        <v>80.06</v>
      </c>
      <c r="F45" s="8">
        <f t="shared" si="0"/>
        <v>71.48</v>
      </c>
      <c r="G45" s="8">
        <v>3</v>
      </c>
    </row>
    <row r="46" spans="1:7" x14ac:dyDescent="0.25">
      <c r="A46" s="2" t="s">
        <v>41</v>
      </c>
      <c r="B46" s="1" t="s">
        <v>69</v>
      </c>
      <c r="C46" s="7">
        <v>1.03</v>
      </c>
      <c r="D46" s="17">
        <v>66.8</v>
      </c>
      <c r="E46" s="18">
        <v>82.84</v>
      </c>
      <c r="F46" s="8">
        <f t="shared" si="0"/>
        <v>76.42</v>
      </c>
      <c r="G46" s="8">
        <v>1</v>
      </c>
    </row>
    <row r="47" spans="1:7" x14ac:dyDescent="0.25">
      <c r="A47" s="2" t="s">
        <v>41</v>
      </c>
      <c r="B47" s="1" t="s">
        <v>42</v>
      </c>
      <c r="C47" s="7">
        <v>1.01</v>
      </c>
      <c r="D47" s="17">
        <v>67.599999999999994</v>
      </c>
      <c r="E47" s="18">
        <v>81.819999999999993</v>
      </c>
      <c r="F47" s="8">
        <f t="shared" si="0"/>
        <v>76.13</v>
      </c>
      <c r="G47" s="8">
        <v>2</v>
      </c>
    </row>
    <row r="48" spans="1:7" x14ac:dyDescent="0.25">
      <c r="A48" s="2" t="s">
        <v>41</v>
      </c>
      <c r="B48" s="1" t="s">
        <v>43</v>
      </c>
      <c r="C48" s="7">
        <v>1.02</v>
      </c>
      <c r="D48" s="17">
        <v>64.400000000000006</v>
      </c>
      <c r="E48" s="18">
        <v>79.22</v>
      </c>
      <c r="F48" s="8">
        <f t="shared" si="0"/>
        <v>73.290000000000006</v>
      </c>
      <c r="G48" s="8">
        <v>3</v>
      </c>
    </row>
    <row r="49" spans="1:7" x14ac:dyDescent="0.25">
      <c r="A49" s="1" t="s">
        <v>70</v>
      </c>
      <c r="B49" s="1" t="s">
        <v>71</v>
      </c>
      <c r="C49" s="7">
        <v>1.1599999999999999</v>
      </c>
      <c r="D49" s="17">
        <v>48.6</v>
      </c>
      <c r="E49" s="18">
        <v>82.06</v>
      </c>
      <c r="F49" s="8">
        <f t="shared" si="0"/>
        <v>68.680000000000007</v>
      </c>
      <c r="G49" s="8">
        <v>1</v>
      </c>
    </row>
    <row r="50" spans="1:7" x14ac:dyDescent="0.25">
      <c r="A50" s="2" t="s">
        <v>44</v>
      </c>
      <c r="B50" s="1" t="s">
        <v>72</v>
      </c>
      <c r="C50" s="7">
        <v>1.21</v>
      </c>
      <c r="D50" s="17">
        <v>73.400000000000006</v>
      </c>
      <c r="E50" s="18">
        <v>83.7</v>
      </c>
      <c r="F50" s="8">
        <f t="shared" si="0"/>
        <v>79.58</v>
      </c>
      <c r="G50" s="8">
        <v>1</v>
      </c>
    </row>
    <row r="51" spans="1:7" x14ac:dyDescent="0.25">
      <c r="A51" s="2" t="s">
        <v>44</v>
      </c>
      <c r="B51" s="1" t="s">
        <v>45</v>
      </c>
      <c r="C51" s="7">
        <v>1.22</v>
      </c>
      <c r="D51" s="17">
        <v>65.8</v>
      </c>
      <c r="E51" s="18">
        <v>82.88</v>
      </c>
      <c r="F51" s="8">
        <f t="shared" si="0"/>
        <v>76.05</v>
      </c>
      <c r="G51" s="8">
        <v>2</v>
      </c>
    </row>
    <row r="52" spans="1:7" x14ac:dyDescent="0.25">
      <c r="A52" s="2" t="s">
        <v>44</v>
      </c>
      <c r="B52" s="1" t="s">
        <v>46</v>
      </c>
      <c r="C52" s="7">
        <v>1.2</v>
      </c>
      <c r="D52" s="17">
        <v>60.4</v>
      </c>
      <c r="E52" s="18">
        <v>82.14</v>
      </c>
      <c r="F52" s="8">
        <f t="shared" si="0"/>
        <v>73.44</v>
      </c>
      <c r="G52" s="8">
        <v>3</v>
      </c>
    </row>
  </sheetData>
  <sortState ref="A2:F51">
    <sortCondition ref="A2:A51"/>
    <sortCondition descending="1" ref="F2:F51"/>
  </sortState>
  <mergeCells count="1">
    <mergeCell ref="A1:G1"/>
  </mergeCells>
  <phoneticPr fontId="1" type="noConversion"/>
  <printOptions horizontalCentered="1"/>
  <pageMargins left="0.70866141732283472" right="0.27559055118110237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朱波</cp:lastModifiedBy>
  <cp:lastPrinted>2021-02-28T07:37:15Z</cp:lastPrinted>
  <dcterms:created xsi:type="dcterms:W3CDTF">2021-02-28T06:35:00Z</dcterms:created>
  <dcterms:modified xsi:type="dcterms:W3CDTF">2021-03-01T04:43:05Z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797440B0BB4E4680B849A05C5C3E9D5F</vt:lpwstr>
  </property>
</Properties>
</file>